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E:\excel_codebasics\excel sales analytics\"/>
    </mc:Choice>
  </mc:AlternateContent>
  <xr:revisionPtr revIDLastSave="0" documentId="13_ncr:1_{FA9099A8-E952-4680-A8E6-148255AEF7D7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Sheet1" sheetId="1" r:id="rId1"/>
  </sheets>
  <calcPr calcId="162913"/>
  <pivotCaches>
    <pivotCache cacheId="12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b683fe5-3a72-4561-856a-62f09015638a" name="dim_customer" connection="Query - dim_customer"/>
          <x15:modelTable id="dim_market_7fa5224a-4dd8-470f-a614-e48cdad6cccf" name="dim_market" connection="Query - dim_market"/>
          <x15:modelTable id="dim_product_f70fb7a3-2418-4a81-b74b-4f088029ad88" name="dim_product" connection="Query - dim_product"/>
          <x15:modelTable id="fact_sales_monthly_54e1489f-4210-4d25-95c9-d322923da76c" name="fact_sales_monthly" connection="Query - fact_sales_monthly"/>
          <x15:modelTable id="dim_date_d90b343e-bb1e-4929-8f78-c1ab990ab8ad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 date modified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8880389-F576-4A21-9D6E-A8629580EA1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2d47e37-af1d-4c91-acce-69e217c6310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61FEA9C-4046-4604-A5EC-BA6A0EBC430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5ddb56e-8277-4c5e-8578-bb7eb17e95d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C779A712-B23E-4B6B-95A6-3B89F74EF49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bd7eec0-ce80-4033-9195-8c121320bc5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88F8DE3-2F96-4F65-B1A5-1BAE2775DDA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3a5ef1a-ecb9-47e7-9983-4083376189d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6FF6A0-0236-4D40-9812-1AB36B67914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d7825bf-be78-4933-ab2e-7a0cfc9c174c"/>
      </ext>
    </extLst>
  </connection>
  <connection id="6" xr16:uid="{4750AD28-FD8F-4FEA-A310-3722338286A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E1E23F79-5698-44EB-970F-786FE173B36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<sst xmlns="http://schemas.openxmlformats.org/spreadsheetml/2006/main" count="82" uniqueCount="80">
  <si>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</si>
  <si>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</si>
  <si>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</si>
  <si>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</si>
  <si>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</si>
  <si>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</si>
  <si>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</si>
  <si>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</si>
  <si>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</si>
  <si>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</si>
  <si>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</si>
  <si>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</si>
  <si>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</si>
  <si>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</si>
  <si>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</si>
  <si>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</si>
  <si>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</si>
  <si>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</si>
  <si>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</si>
  <si>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</si>
  <si>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</si>
  <si>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</si>
  <si>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</si>
  <si>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</si>
  <si>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</si>
  <si>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</si>
  <si>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</si>
  <si>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</si>
  <si>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</si>
  <si>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</si>
  <si>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</si>
  <si>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</si>
  <si>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</si>
  <si>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</si>
  <si>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</si>
  <si>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</si>
  <si>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</si>
  <si>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</si>
  <si>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</si>
  <si>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</si>
  <si>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</si>
  <si>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</si>
  <si>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</si>
  <si>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</si>
  <si>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</si>
  <si>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</si>
  <si>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</si>
  <si>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</si>
  <si>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</si>
  <si>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</si>
  <si>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</si>
  <si>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</si>
  <si>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</si>
  <si>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</si>
  <si>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</si>
  <si>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</si>
  <si>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</si>
  <si>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</si>
  <si>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</si>
  <si>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</si>
  <si>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</si>
  <si>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</si>
  <si>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</si>
  <si>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</si>
  <si>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</si>
  <si>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</si>
  <si>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</si>
  <si>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</si>
  <si>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</si>
  <si>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</si>
  <si>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</si>
  <si>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</si>
  <si>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</si>
  <si>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</si>
  <si>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</si>
  <si>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</si>
  <si>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21 Vs 20</t>
  </si>
  <si>
    <t>Filters</t>
  </si>
  <si>
    <t>Customer</t>
  </si>
  <si>
    <t>Net sale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</si>
</sst>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74" formatCode="#,##0.0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8"/>
      <color theme="7" tint="-0.249977111117893"/>
      <name val="Avenir Next LT Pro"/>
      <family val="2"/>
    </font>
    <font>
      <b/>
      <sz val="12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thin">
        <color indexed="64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indexed="64"/>
      </bottom>
      <diagonal/>
    </border>
    <border>
      <left style="medium">
        <color theme="0"/>
      </left>
      <right style="medium">
        <color theme="0"/>
      </right>
      <top/>
      <bottom style="medium">
        <color theme="0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2" fillId="0" borderId="0" xfId="0" applyFont="1"/>
    <xf numFmtId="0" fontId="1" fillId="0" borderId="1" xfId="0" pivotButton="1" applyFont="1" applyBorder="1"/>
    <xf numFmtId="0" fontId="1" fillId="0" borderId="1" xfId="0" applyFont="1" applyBorder="1"/>
    <xf numFmtId="0" fontId="1" fillId="0" borderId="1" xfId="0" applyFont="1" applyBorder="1" applyAlignment="1">
      <alignment horizontal="left"/>
    </xf>
    <xf numFmtId="174" fontId="1" fillId="0" borderId="1" xfId="0" applyNumberFormat="1" applyFont="1" applyBorder="1"/>
    <xf numFmtId="9" fontId="1" fillId="0" borderId="1" xfId="0" applyNumberFormat="1" applyFont="1" applyBorder="1"/>
    <xf numFmtId="0" fontId="1" fillId="0" borderId="2" xfId="0" pivotButton="1" applyFont="1" applyBorder="1"/>
    <xf numFmtId="0" fontId="1" fillId="0" borderId="2" xfId="0" applyFont="1" applyBorder="1"/>
    <xf numFmtId="0" fontId="1" fillId="0" borderId="4" xfId="0" applyFont="1" applyBorder="1" applyAlignment="1">
      <alignment horizontal="left"/>
    </xf>
    <xf numFmtId="174" fontId="1" fillId="0" borderId="4" xfId="0" applyNumberFormat="1" applyFont="1" applyBorder="1"/>
    <xf numFmtId="9" fontId="1" fillId="0" borderId="4" xfId="0" applyNumberFormat="1" applyFont="1" applyBorder="1"/>
    <xf numFmtId="0" fontId="1" fillId="0" borderId="3" xfId="0" pivotButton="1" applyFont="1" applyBorder="1"/>
    <xf numFmtId="0" fontId="1" fillId="0" borderId="3" xfId="0" applyFont="1" applyBorder="1"/>
    <xf numFmtId="0" fontId="3" fillId="0" borderId="0" xfId="0" applyFont="1" applyAlignment="1">
      <alignment horizontal="left" vertical="center"/>
    </xf>
  </cellXfs>
  <cellStyles count="1">
    <cellStyle name="Normal" xfId="0" builtinId="0"/>
  </cellStyles>
  <dxfs count="66"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9" formatCode="#,,&quot; million&quot;"/>
    </dxf>
    <dxf>
      <numFmt numFmtId="170" formatCode="#,,&quot;Million&quot;"/>
    </dxf>
    <dxf>
      <numFmt numFmtId="13" formatCode="0%"/>
    </dxf>
    <dxf>
      <numFmt numFmtId="172" formatCode="#,##0.0,,&quot;m&quot;"/>
    </dxf>
    <dxf>
      <numFmt numFmtId="174" formatCode="#,##0.00,,&quot;M&quot;"/>
    </dxf>
    <dxf>
      <font>
        <name val="Avenir Next LT Pro"/>
        <scheme val="none"/>
      </font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numFmt numFmtId="169" formatCode="#,,&quot; million&quot;"/>
    </dxf>
    <dxf>
      <numFmt numFmtId="170" formatCode="#,,&quot;Million&quot;"/>
    </dxf>
    <dxf>
      <numFmt numFmtId="13" formatCode="0%"/>
    </dxf>
    <dxf>
      <numFmt numFmtId="172" formatCode="#,##0.0,,&quot;m&quot;"/>
    </dxf>
    <dxf>
      <numFmt numFmtId="174" formatCode="#,##0.00,,&quot;M&quot;"/>
    </dxf>
    <dxf>
      <font>
        <name val="Avenir Next LT Pro"/>
        <scheme val="none"/>
      </font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0" diagonalDown="0"/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 diagonalUp="1" diagonalDown="1"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diagonal style="medium">
          <color theme="0"/>
        </diagonal>
        <vertical style="medium">
          <color theme="0"/>
        </vertical>
        <horizontal style="medium">
          <color theme="0"/>
        </horizontal>
      </border>
    </dxf>
    <dxf>
      <font>
        <name val="Avenir Next LT Pro"/>
        <scheme val="none"/>
      </font>
    </dxf>
    <dxf>
      <numFmt numFmtId="174" formatCode="#,##0.00,,&quot;M&quot;"/>
    </dxf>
    <dxf>
      <numFmt numFmtId="172" formatCode="#,##0.0,,&quot;m&quot;"/>
    </dxf>
    <dxf>
      <numFmt numFmtId="13" formatCode="0%"/>
    </dxf>
    <dxf>
      <numFmt numFmtId="170" formatCode="#,,&quot;Million&quot;"/>
    </dxf>
    <dxf>
      <numFmt numFmtId="169" formatCode="#,,&quot; million&quot;"/>
    </dxf>
  </dxfs>
  <tableStyles count="1" defaultTableStyle="TableStyleMedium2" defaultPivotStyle="PivotStyleLight16">
    <tableStyle name="Invisible" pivot="0" table="0" count="0" xr9:uid="{01AF6A70-4CD5-4163-B03C-BCE2EF29801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nesh" refreshedDate="45316.914865162034" backgroundQuery="1" createdVersion="8" refreshedVersion="8" minRefreshableVersion="3" recordCount="0" supportSubquery="1" supportAdvancedDrill="1" xr:uid="{13A10825-9DA6-4945-8CD9-7AB8DE42098D}">
  <cacheSource type="external" connectionId="7"/>
  <cacheFields count="9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19]" caption="net sales19" numFmtId="0" hierarchy="24" level="32767"/>
    <cacheField name="[Measures].[net sales20]" caption="net sales20" numFmtId="0" hierarchy="25" level="32767"/>
    <cacheField name="[Measures].[net sales21]" caption="net sales21" numFmtId="0" hierarchy="26" level="32767"/>
    <cacheField name="[dim_date].[FY].[FY]" caption="FY" numFmtId="0" hierarchy="7" level="1">
      <sharedItems containsSemiMixedTypes="0" containsNonDate="0" containsString="0"/>
    </cacheField>
    <cacheField name="[Measures].[21 Vs 20]" caption="21 Vs 20" numFmtId="0" hierarchy="27" level="32767"/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 date modified]" caption="new date modified" attribute="1" time="1" defaultMemberUniqueName="[fact_sales_monthly].[new date modified].[All]" allUniqueName="[fact_sales_monthly].[new date modified].[All]" dimensionUniqueName="[fact_sales_monthly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19]" caption="net sales19" measure="1" displayFolder="" measureGroup="fact_sales_monthly" count="0" oneField="1">
      <fieldsUsage count="1">
        <fieldUsage x="4"/>
      </fieldsUsage>
    </cacheHierarchy>
    <cacheHierarchy uniqueName="[Measures].[net sales20]" caption="net sales20" measure="1" displayFolder="" measureGroup="fact_sales_monthly" count="0" oneField="1">
      <fieldsUsage count="1">
        <fieldUsage x="5"/>
      </fieldsUsage>
    </cacheHierarchy>
    <cacheHierarchy uniqueName="[Measures].[net sales21]" caption="net sales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FF908E-9E6F-46B7-9E1B-03DB0D1F93E5}" name="PivotTable1" cacheId="122" applyNumberFormats="0" applyBorderFormats="0" applyFontFormats="0" applyPatternFormats="0" applyAlignmentFormats="0" applyWidthHeightFormats="1" dataCaption="Values" tag="5c59a0de-087e-4833-bc19-f89f3cf43762" updatedVersion="8" minRefreshableVersion="3" useAutoFormatting="1" subtotalHiddenItems="1" colGrandTotals="0" itemPrintTitles="1" createdVersion="8" indent="0" outline="1" outlineData="1" multipleFieldFilters="0">
  <location ref="B7:F75" firstHeaderRow="0" firstDataRow="1" firstDataCol="1" rowPageCount="3" colPageCount="1"/>
  <pivotFields count="9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2" name="[dim_customer].[market].[All]" cap="All"/>
    <pageField fld="3" hier="12" name="[dim_product].[division].[All]" cap="All"/>
  </pageFields>
  <dataFields count="4">
    <dataField name="2019" fld="4" subtotal="count" baseField="0" baseItem="0" numFmtId="174"/>
    <dataField name="2020" fld="5" subtotal="count" baseField="0" baseItem="0" numFmtId="174"/>
    <dataField name="2021" fld="6" subtotal="count" baseField="0" baseItem="0" numFmtId="174"/>
    <dataField fld="8" subtotal="count" baseField="0" baseItem="0" numFmtId="9"/>
  </dataFields>
  <formats count="22">
    <format dxfId="65">
      <pivotArea collapsedLevelsAreSubtotals="1" fieldPosition="0">
        <references count="2">
          <reference field="4294967294" count="1" selected="0">
            <x v="0"/>
          </reference>
          <reference field="0" count="1">
            <x v="2"/>
          </reference>
        </references>
      </pivotArea>
    </format>
    <format dxfId="64">
      <pivotArea outline="0" collapsedLevelsAreSubtotals="1" fieldPosition="0"/>
    </format>
    <format dxfId="63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62">
      <pivotArea collapsedLevelsAreSubtotals="1" fieldPosition="0">
        <references count="2">
          <reference field="4294967294" count="1" selected="0">
            <x v="0"/>
          </reference>
          <reference field="0" count="1">
            <x v="0"/>
          </reference>
        </references>
      </pivotArea>
    </format>
    <format dxfId="61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60">
      <pivotArea type="all" dataOnly="0" outline="0" fieldPosition="0"/>
    </format>
    <format dxfId="59">
      <pivotArea type="all" dataOnly="0" outline="0" fieldPosition="0"/>
    </format>
    <format dxfId="54">
      <pivotArea outline="0" collapsedLevelsAreSubtotals="1" fieldPosition="0"/>
    </format>
    <format dxfId="53">
      <pivotArea field="0" type="button" dataOnly="0" labelOnly="1" outline="0" axis="axisRow" fieldPosition="0"/>
    </format>
    <format dxfId="5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0">
      <pivotArea dataOnly="0" labelOnly="1" grandRow="1" outline="0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type="all" dataOnly="0" outline="0" fieldPosition="0"/>
    </format>
    <format dxfId="47">
      <pivotArea outline="0" collapsedLevelsAreSubtotals="1" fieldPosition="0"/>
    </format>
    <format dxfId="46">
      <pivotArea field="0" type="button" dataOnly="0" labelOnly="1" outline="0" axis="axisRow" fieldPosition="0"/>
    </format>
    <format dxfId="4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3">
      <pivotArea dataOnly="0" labelOnly="1" grandRow="1" outline="0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4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tabSelected="1" view="pageLayout" zoomScale="75" zoomScaleNormal="100" zoomScalePageLayoutView="75" workbookViewId="0">
      <selection activeCell="F8" sqref="F8"/>
    </sheetView>
  </sheetViews>
  <sheetFormatPr defaultRowHeight="15" x14ac:dyDescent="0.25"/>
  <cols>
    <col min="2" max="2" width="27.140625" bestFit="1" customWidth="1"/>
    <col min="3" max="3" width="9.5703125" bestFit="1" customWidth="1"/>
    <col min="4" max="5" width="11" bestFit="1" customWidth="1"/>
    <col min="6" max="6" width="10.5703125" bestFit="1" customWidth="1"/>
    <col min="7" max="7" width="24.28515625" bestFit="1" customWidth="1"/>
    <col min="8" max="8" width="13.85546875" bestFit="1" customWidth="1"/>
  </cols>
  <sheetData>
    <row r="2" spans="2:6" ht="24" thickBot="1" x14ac:dyDescent="0.4">
      <c r="B2" s="1" t="s">
        <v>77</v>
      </c>
    </row>
    <row r="3" spans="2:6" ht="16.5" thickBot="1" x14ac:dyDescent="0.3">
      <c r="B3" s="2" t="s">
        <v>71</v>
      </c>
      <c r="C3" s="3" t="s" vm="2">
        <v>70</v>
      </c>
      <c r="E3" s="14" t="s">
        <v>78</v>
      </c>
      <c r="F3" s="14"/>
    </row>
    <row r="4" spans="2:6" ht="16.5" thickBot="1" x14ac:dyDescent="0.3">
      <c r="B4" s="2" t="s">
        <v>69</v>
      </c>
      <c r="C4" s="3" t="s" vm="1">
        <v>70</v>
      </c>
      <c r="E4" s="14" t="s">
        <v>79</v>
      </c>
      <c r="F4" s="14"/>
    </row>
    <row r="5" spans="2:6" x14ac:dyDescent="0.25">
      <c r="B5" s="7" t="s">
        <v>72</v>
      </c>
      <c r="C5" s="8" t="s" vm="3">
        <v>70</v>
      </c>
    </row>
    <row r="6" spans="2:6" ht="15.75" thickBot="1" x14ac:dyDescent="0.3"/>
    <row r="7" spans="2:6" ht="15.75" thickBot="1" x14ac:dyDescent="0.3">
      <c r="B7" s="12" t="s">
        <v>0</v>
      </c>
      <c r="C7" s="13" t="s">
        <v>73</v>
      </c>
      <c r="D7" s="13" t="s">
        <v>74</v>
      </c>
      <c r="E7" s="13" t="s">
        <v>75</v>
      </c>
      <c r="F7" s="13" t="s">
        <v>76</v>
      </c>
    </row>
    <row r="8" spans="2:6" ht="15.75" thickBot="1" x14ac:dyDescent="0.3">
      <c r="B8" s="9" t="s">
        <v>1</v>
      </c>
      <c r="C8" s="10">
        <v>1421158.96</v>
      </c>
      <c r="D8" s="10">
        <v>2889321.88</v>
      </c>
      <c r="E8" s="10">
        <v>10924012.960000001</v>
      </c>
      <c r="F8" s="11">
        <v>3.7808224260565946</v>
      </c>
    </row>
    <row r="9" spans="2:6" ht="15.75" thickBot="1" x14ac:dyDescent="0.3">
      <c r="B9" s="4" t="s">
        <v>2</v>
      </c>
      <c r="C9" s="5"/>
      <c r="D9" s="5">
        <v>162534.09</v>
      </c>
      <c r="E9" s="5">
        <v>805675.63</v>
      </c>
      <c r="F9" s="6">
        <v>4.956963982140608</v>
      </c>
    </row>
    <row r="10" spans="2:6" ht="15.75" thickBot="1" x14ac:dyDescent="0.3">
      <c r="B10" s="4" t="s">
        <v>3</v>
      </c>
      <c r="C10" s="5">
        <v>12169170.460000001</v>
      </c>
      <c r="D10" s="5">
        <v>37506624.100000001</v>
      </c>
      <c r="E10" s="5">
        <v>82089923.829999998</v>
      </c>
      <c r="F10" s="6">
        <v>2.1886780215444661</v>
      </c>
    </row>
    <row r="11" spans="2:6" ht="15.75" thickBot="1" x14ac:dyDescent="0.3">
      <c r="B11" s="4" t="s">
        <v>4</v>
      </c>
      <c r="C11" s="5">
        <v>351590.32</v>
      </c>
      <c r="D11" s="5">
        <v>740367.8</v>
      </c>
      <c r="E11" s="5">
        <v>2265407.25</v>
      </c>
      <c r="F11" s="6">
        <v>3.0598403253085831</v>
      </c>
    </row>
    <row r="12" spans="2:6" ht="15.75" thickBot="1" x14ac:dyDescent="0.3">
      <c r="B12" s="4" t="s">
        <v>5</v>
      </c>
      <c r="C12" s="5">
        <v>181917.29</v>
      </c>
      <c r="D12" s="5">
        <v>674348.67</v>
      </c>
      <c r="E12" s="5">
        <v>3171742.1</v>
      </c>
      <c r="F12" s="6">
        <v>4.7034156677435126</v>
      </c>
    </row>
    <row r="13" spans="2:6" ht="15.75" thickBot="1" x14ac:dyDescent="0.3">
      <c r="B13" s="4" t="s">
        <v>6</v>
      </c>
      <c r="C13" s="5">
        <v>7176248.0199999996</v>
      </c>
      <c r="D13" s="5">
        <v>23669537.93</v>
      </c>
      <c r="E13" s="5">
        <v>52979606.530000001</v>
      </c>
      <c r="F13" s="6">
        <v>2.238303370631114</v>
      </c>
    </row>
    <row r="14" spans="2:6" ht="15.75" thickBot="1" x14ac:dyDescent="0.3">
      <c r="B14" s="4" t="s">
        <v>7</v>
      </c>
      <c r="C14" s="5">
        <v>9582893.7400000002</v>
      </c>
      <c r="D14" s="5">
        <v>17675320.82</v>
      </c>
      <c r="E14" s="5">
        <v>61116567.130000003</v>
      </c>
      <c r="F14" s="6">
        <v>3.4577345301051232</v>
      </c>
    </row>
    <row r="15" spans="2:6" ht="15.75" thickBot="1" x14ac:dyDescent="0.3">
      <c r="B15" s="4" t="s">
        <v>8</v>
      </c>
      <c r="C15" s="5">
        <v>852541.07</v>
      </c>
      <c r="D15" s="5">
        <v>1772715.57</v>
      </c>
      <c r="E15" s="5">
        <v>6312296.3700000001</v>
      </c>
      <c r="F15" s="6">
        <v>3.5608060744905625</v>
      </c>
    </row>
    <row r="16" spans="2:6" ht="15.75" thickBot="1" x14ac:dyDescent="0.3">
      <c r="B16" s="4" t="s">
        <v>9</v>
      </c>
      <c r="C16" s="5">
        <v>241323.21</v>
      </c>
      <c r="D16" s="5">
        <v>826086.99</v>
      </c>
      <c r="E16" s="5">
        <v>4072008.35</v>
      </c>
      <c r="F16" s="6">
        <v>4.929273066024197</v>
      </c>
    </row>
    <row r="17" spans="2:6" ht="15.75" thickBot="1" x14ac:dyDescent="0.3">
      <c r="B17" s="4" t="s">
        <v>10</v>
      </c>
      <c r="C17" s="5">
        <v>597546.22</v>
      </c>
      <c r="D17" s="5">
        <v>1323922.69</v>
      </c>
      <c r="E17" s="5">
        <v>5508504.8600000003</v>
      </c>
      <c r="F17" s="6">
        <v>4.1607451111816811</v>
      </c>
    </row>
    <row r="18" spans="2:6" ht="15.75" thickBot="1" x14ac:dyDescent="0.3">
      <c r="B18" s="4" t="s">
        <v>11</v>
      </c>
      <c r="C18" s="5"/>
      <c r="D18" s="5">
        <v>417961.2</v>
      </c>
      <c r="E18" s="5">
        <v>3017815.13</v>
      </c>
      <c r="F18" s="6">
        <v>7.2203236329113798</v>
      </c>
    </row>
    <row r="19" spans="2:6" ht="15.75" thickBot="1" x14ac:dyDescent="0.3">
      <c r="B19" s="4" t="s">
        <v>12</v>
      </c>
      <c r="C19" s="5">
        <v>905096.71</v>
      </c>
      <c r="D19" s="5">
        <v>2196627.85</v>
      </c>
      <c r="E19" s="5">
        <v>7671381.2999999998</v>
      </c>
      <c r="F19" s="6">
        <v>3.4923445498517189</v>
      </c>
    </row>
    <row r="20" spans="2:6" ht="15.75" thickBot="1" x14ac:dyDescent="0.3">
      <c r="B20" s="4" t="s">
        <v>13</v>
      </c>
      <c r="C20" s="5">
        <v>462637.92</v>
      </c>
      <c r="D20" s="5">
        <v>1179768.76</v>
      </c>
      <c r="E20" s="5">
        <v>4247167.71</v>
      </c>
      <c r="F20" s="6">
        <v>3.6000001474865293</v>
      </c>
    </row>
    <row r="21" spans="2:6" ht="15.75" thickBot="1" x14ac:dyDescent="0.3">
      <c r="B21" s="4" t="s">
        <v>14</v>
      </c>
      <c r="C21" s="5">
        <v>1143407.8500000001</v>
      </c>
      <c r="D21" s="5">
        <v>2752286.63</v>
      </c>
      <c r="E21" s="5">
        <v>9285416.5999999996</v>
      </c>
      <c r="F21" s="6">
        <v>3.3737098813723483</v>
      </c>
    </row>
    <row r="22" spans="2:6" ht="15.75" thickBot="1" x14ac:dyDescent="0.3">
      <c r="B22" s="4" t="s">
        <v>15</v>
      </c>
      <c r="C22" s="5">
        <v>1669064.37</v>
      </c>
      <c r="D22" s="5">
        <v>2473054.08</v>
      </c>
      <c r="E22" s="5">
        <v>7545512.4199999999</v>
      </c>
      <c r="F22" s="6">
        <v>3.0510907468711723</v>
      </c>
    </row>
    <row r="23" spans="2:6" ht="15.75" thickBot="1" x14ac:dyDescent="0.3">
      <c r="B23" s="4" t="s">
        <v>16</v>
      </c>
      <c r="C23" s="5">
        <v>287996.74</v>
      </c>
      <c r="D23" s="5">
        <v>756818.22</v>
      </c>
      <c r="E23" s="5">
        <v>1868914.36</v>
      </c>
      <c r="F23" s="6">
        <v>2.4694362670074197</v>
      </c>
    </row>
    <row r="24" spans="2:6" ht="15.75" thickBot="1" x14ac:dyDescent="0.3">
      <c r="B24" s="4" t="s">
        <v>17</v>
      </c>
      <c r="C24" s="5">
        <v>802783.11</v>
      </c>
      <c r="D24" s="5">
        <v>1717525.22</v>
      </c>
      <c r="E24" s="5">
        <v>4140120.59</v>
      </c>
      <c r="F24" s="6">
        <v>2.4105151655356769</v>
      </c>
    </row>
    <row r="25" spans="2:6" ht="15.75" thickBot="1" x14ac:dyDescent="0.3">
      <c r="B25" s="4" t="s">
        <v>18</v>
      </c>
      <c r="C25" s="5">
        <v>2609242.38</v>
      </c>
      <c r="D25" s="5">
        <v>6265231.9800000004</v>
      </c>
      <c r="E25" s="5">
        <v>15171675.699999999</v>
      </c>
      <c r="F25" s="6">
        <v>2.4215664716695771</v>
      </c>
    </row>
    <row r="26" spans="2:6" ht="15.75" thickBot="1" x14ac:dyDescent="0.3">
      <c r="B26" s="4" t="s">
        <v>19</v>
      </c>
      <c r="C26" s="5">
        <v>118429.03</v>
      </c>
      <c r="D26" s="5">
        <v>648682.66</v>
      </c>
      <c r="E26" s="5">
        <v>1854965.87</v>
      </c>
      <c r="F26" s="6">
        <v>2.8595891094113721</v>
      </c>
    </row>
    <row r="27" spans="2:6" ht="15.75" thickBot="1" x14ac:dyDescent="0.3">
      <c r="B27" s="4" t="s">
        <v>20</v>
      </c>
      <c r="C27" s="5"/>
      <c r="D27" s="5">
        <v>143154.04</v>
      </c>
      <c r="E27" s="5">
        <v>722409.08</v>
      </c>
      <c r="F27" s="6">
        <v>5.04637577814779</v>
      </c>
    </row>
    <row r="28" spans="2:6" ht="15.75" thickBot="1" x14ac:dyDescent="0.3">
      <c r="B28" s="4" t="s">
        <v>21</v>
      </c>
      <c r="C28" s="5">
        <v>104825.53</v>
      </c>
      <c r="D28" s="5">
        <v>748506.75</v>
      </c>
      <c r="E28" s="5">
        <v>2345406.36</v>
      </c>
      <c r="F28" s="6">
        <v>3.1334471733220841</v>
      </c>
    </row>
    <row r="29" spans="2:6" ht="15.75" thickBot="1" x14ac:dyDescent="0.3">
      <c r="B29" s="4" t="s">
        <v>22</v>
      </c>
      <c r="C29" s="5">
        <v>1804484.17</v>
      </c>
      <c r="D29" s="5">
        <v>2609448.62</v>
      </c>
      <c r="E29" s="5">
        <v>11938162.93</v>
      </c>
      <c r="F29" s="6">
        <v>4.5749752796435592</v>
      </c>
    </row>
    <row r="30" spans="2:6" ht="15.75" thickBot="1" x14ac:dyDescent="0.3">
      <c r="B30" s="4" t="s">
        <v>23</v>
      </c>
      <c r="C30" s="5">
        <v>2342107.9</v>
      </c>
      <c r="D30" s="5">
        <v>3462178.64</v>
      </c>
      <c r="E30" s="5">
        <v>12420697.800000001</v>
      </c>
      <c r="F30" s="6">
        <v>3.5875381057749234</v>
      </c>
    </row>
    <row r="31" spans="2:6" ht="15.75" thickBot="1" x14ac:dyDescent="0.3">
      <c r="B31" s="4" t="s">
        <v>24</v>
      </c>
      <c r="C31" s="5">
        <v>181128.45</v>
      </c>
      <c r="D31" s="5">
        <v>679745</v>
      </c>
      <c r="E31" s="5">
        <v>3638823.64</v>
      </c>
      <c r="F31" s="6">
        <v>5.3532186923037317</v>
      </c>
    </row>
    <row r="32" spans="2:6" ht="15.75" thickBot="1" x14ac:dyDescent="0.3">
      <c r="B32" s="4" t="s">
        <v>25</v>
      </c>
      <c r="C32" s="5">
        <v>416982.09</v>
      </c>
      <c r="D32" s="5">
        <v>833074.59</v>
      </c>
      <c r="E32" s="5">
        <v>4128023.44</v>
      </c>
      <c r="F32" s="6">
        <v>4.9551666676089594</v>
      </c>
    </row>
    <row r="33" spans="2:6" ht="15.75" thickBot="1" x14ac:dyDescent="0.3">
      <c r="B33" s="4" t="s">
        <v>26</v>
      </c>
      <c r="C33" s="5">
        <v>458809.95</v>
      </c>
      <c r="D33" s="5">
        <v>1317625.2</v>
      </c>
      <c r="E33" s="5">
        <v>5163762.3899999997</v>
      </c>
      <c r="F33" s="6">
        <v>3.9189918271144175</v>
      </c>
    </row>
    <row r="34" spans="2:6" ht="15.75" thickBot="1" x14ac:dyDescent="0.3">
      <c r="B34" s="4" t="s">
        <v>27</v>
      </c>
      <c r="C34" s="5">
        <v>410976.9</v>
      </c>
      <c r="D34" s="5">
        <v>938709.3</v>
      </c>
      <c r="E34" s="5">
        <v>4187228.54</v>
      </c>
      <c r="F34" s="6">
        <v>4.4606232621749884</v>
      </c>
    </row>
    <row r="35" spans="2:6" ht="15.75" thickBot="1" x14ac:dyDescent="0.3">
      <c r="B35" s="4" t="s">
        <v>28</v>
      </c>
      <c r="C35" s="5">
        <v>360647.76</v>
      </c>
      <c r="D35" s="5">
        <v>877937.94</v>
      </c>
      <c r="E35" s="5">
        <v>3903920.33</v>
      </c>
      <c r="F35" s="6">
        <v>4.4466928152119731</v>
      </c>
    </row>
    <row r="36" spans="2:6" ht="15.75" thickBot="1" x14ac:dyDescent="0.3">
      <c r="B36" s="4" t="s">
        <v>29</v>
      </c>
      <c r="C36" s="5">
        <v>786899.1</v>
      </c>
      <c r="D36" s="5">
        <v>1766211.09</v>
      </c>
      <c r="E36" s="5">
        <v>6428628.5999999996</v>
      </c>
      <c r="F36" s="6">
        <v>3.6397849817600223</v>
      </c>
    </row>
    <row r="37" spans="2:6" ht="15.75" thickBot="1" x14ac:dyDescent="0.3">
      <c r="B37" s="4" t="s">
        <v>30</v>
      </c>
      <c r="C37" s="5">
        <v>1651773.06</v>
      </c>
      <c r="D37" s="5">
        <v>2991636.73</v>
      </c>
      <c r="E37" s="5">
        <v>9819707.9900000002</v>
      </c>
      <c r="F37" s="6">
        <v>3.2823864914908971</v>
      </c>
    </row>
    <row r="38" spans="2:6" ht="15.75" thickBot="1" x14ac:dyDescent="0.3">
      <c r="B38" s="4" t="s">
        <v>31</v>
      </c>
      <c r="C38" s="5">
        <v>1527093.19</v>
      </c>
      <c r="D38" s="5">
        <v>2021307.6</v>
      </c>
      <c r="E38" s="5">
        <v>7915833.71</v>
      </c>
      <c r="F38" s="6">
        <v>3.9161945020144384</v>
      </c>
    </row>
    <row r="39" spans="2:6" ht="15.75" thickBot="1" x14ac:dyDescent="0.3">
      <c r="B39" s="4" t="s">
        <v>32</v>
      </c>
      <c r="C39" s="5">
        <v>73384.399999999994</v>
      </c>
      <c r="D39" s="5">
        <v>457524.18</v>
      </c>
      <c r="E39" s="5">
        <v>1813067.87</v>
      </c>
      <c r="F39" s="6">
        <v>3.9627804370907787</v>
      </c>
    </row>
    <row r="40" spans="2:6" ht="15.75" thickBot="1" x14ac:dyDescent="0.3">
      <c r="B40" s="4" t="s">
        <v>33</v>
      </c>
      <c r="C40" s="5">
        <v>2935579.42</v>
      </c>
      <c r="D40" s="5">
        <v>8347860.8200000003</v>
      </c>
      <c r="E40" s="5">
        <v>19285758.77</v>
      </c>
      <c r="F40" s="6">
        <v>2.3102635736085499</v>
      </c>
    </row>
    <row r="41" spans="2:6" ht="15.75" thickBot="1" x14ac:dyDescent="0.3">
      <c r="B41" s="4" t="s">
        <v>34</v>
      </c>
      <c r="C41" s="5">
        <v>540888.93999999994</v>
      </c>
      <c r="D41" s="5">
        <v>821784.57</v>
      </c>
      <c r="E41" s="5">
        <v>2874380.11</v>
      </c>
      <c r="F41" s="6">
        <v>3.4977294718492953</v>
      </c>
    </row>
    <row r="42" spans="2:6" ht="15.75" thickBot="1" x14ac:dyDescent="0.3">
      <c r="B42" s="4" t="s">
        <v>35</v>
      </c>
      <c r="C42" s="5">
        <v>561632.18999999994</v>
      </c>
      <c r="D42" s="5">
        <v>1497307.61</v>
      </c>
      <c r="E42" s="5">
        <v>4072202.84</v>
      </c>
      <c r="F42" s="6">
        <v>2.7196835258187191</v>
      </c>
    </row>
    <row r="43" spans="2:6" ht="15.75" thickBot="1" x14ac:dyDescent="0.3">
      <c r="B43" s="4" t="s">
        <v>36</v>
      </c>
      <c r="C43" s="5">
        <v>1545414.4</v>
      </c>
      <c r="D43" s="5">
        <v>2067836.93</v>
      </c>
      <c r="E43" s="5">
        <v>8670140.25</v>
      </c>
      <c r="F43" s="6">
        <v>4.1928549220755045</v>
      </c>
    </row>
    <row r="44" spans="2:6" ht="15.75" thickBot="1" x14ac:dyDescent="0.3">
      <c r="B44" s="4" t="s">
        <v>37</v>
      </c>
      <c r="C44" s="5">
        <v>69942.850000000006</v>
      </c>
      <c r="D44" s="5">
        <v>479888.18</v>
      </c>
      <c r="E44" s="5">
        <v>1843217.02</v>
      </c>
      <c r="F44" s="6">
        <v>3.8409302350393379</v>
      </c>
    </row>
    <row r="45" spans="2:6" ht="15.75" thickBot="1" x14ac:dyDescent="0.3">
      <c r="B45" s="4" t="s">
        <v>38</v>
      </c>
      <c r="C45" s="5">
        <v>416213.19</v>
      </c>
      <c r="D45" s="5">
        <v>1014663.12</v>
      </c>
      <c r="E45" s="5">
        <v>2758212.96</v>
      </c>
      <c r="F45" s="6">
        <v>2.7183534176348108</v>
      </c>
    </row>
    <row r="46" spans="2:6" ht="15.75" thickBot="1" x14ac:dyDescent="0.3">
      <c r="B46" s="4" t="s">
        <v>39</v>
      </c>
      <c r="C46" s="5"/>
      <c r="D46" s="5">
        <v>162753.95000000001</v>
      </c>
      <c r="E46" s="5">
        <v>1443942.15</v>
      </c>
      <c r="F46" s="6">
        <v>8.8719330621468782</v>
      </c>
    </row>
    <row r="47" spans="2:6" ht="15.75" thickBot="1" x14ac:dyDescent="0.3">
      <c r="B47" s="4" t="s">
        <v>40</v>
      </c>
      <c r="C47" s="5">
        <v>4682610.4800000004</v>
      </c>
      <c r="D47" s="5">
        <v>5972163.8600000003</v>
      </c>
      <c r="E47" s="5">
        <v>18801025.219999999</v>
      </c>
      <c r="F47" s="6">
        <v>3.1481094056920265</v>
      </c>
    </row>
    <row r="48" spans="2:6" ht="15.75" thickBot="1" x14ac:dyDescent="0.3">
      <c r="B48" s="4" t="s">
        <v>41</v>
      </c>
      <c r="C48" s="5">
        <v>173080.8</v>
      </c>
      <c r="D48" s="5">
        <v>933136.09</v>
      </c>
      <c r="E48" s="5">
        <v>4807280.34</v>
      </c>
      <c r="F48" s="6">
        <v>5.1517462367145184</v>
      </c>
    </row>
    <row r="49" spans="2:6" ht="15.75" thickBot="1" x14ac:dyDescent="0.3">
      <c r="B49" s="4" t="s">
        <v>42</v>
      </c>
      <c r="C49" s="5">
        <v>1482289.87</v>
      </c>
      <c r="D49" s="5">
        <v>2113442.65</v>
      </c>
      <c r="E49" s="5">
        <v>8086224.5099999998</v>
      </c>
      <c r="F49" s="6">
        <v>3.8260912875965669</v>
      </c>
    </row>
    <row r="50" spans="2:6" ht="15.75" thickBot="1" x14ac:dyDescent="0.3">
      <c r="B50" s="4" t="s">
        <v>43</v>
      </c>
      <c r="C50" s="5">
        <v>990022.26</v>
      </c>
      <c r="D50" s="5">
        <v>3417669.59</v>
      </c>
      <c r="E50" s="5">
        <v>16114191.41</v>
      </c>
      <c r="F50" s="6">
        <v>4.7149646815331847</v>
      </c>
    </row>
    <row r="51" spans="2:6" ht="15.75" thickBot="1" x14ac:dyDescent="0.3">
      <c r="B51" s="4" t="s">
        <v>44</v>
      </c>
      <c r="C51" s="5">
        <v>526231.55000000005</v>
      </c>
      <c r="D51" s="5">
        <v>1626281.17</v>
      </c>
      <c r="E51" s="5">
        <v>4015071.5</v>
      </c>
      <c r="F51" s="6">
        <v>2.4688667458407578</v>
      </c>
    </row>
    <row r="52" spans="2:6" ht="15.75" thickBot="1" x14ac:dyDescent="0.3">
      <c r="B52" s="4" t="s">
        <v>45</v>
      </c>
      <c r="C52" s="5">
        <v>247519.16</v>
      </c>
      <c r="D52" s="5">
        <v>389012.13</v>
      </c>
      <c r="E52" s="5">
        <v>1117963.1200000001</v>
      </c>
      <c r="F52" s="6">
        <v>2.8738515685873347</v>
      </c>
    </row>
    <row r="53" spans="2:6" ht="15.75" thickBot="1" x14ac:dyDescent="0.3">
      <c r="B53" s="4" t="s">
        <v>46</v>
      </c>
      <c r="C53" s="5"/>
      <c r="D53" s="5">
        <v>13179.02</v>
      </c>
      <c r="E53" s="5">
        <v>351210.13</v>
      </c>
      <c r="F53" s="6">
        <v>26.649184081972709</v>
      </c>
    </row>
    <row r="54" spans="2:6" ht="15.75" thickBot="1" x14ac:dyDescent="0.3">
      <c r="B54" s="4" t="s">
        <v>47</v>
      </c>
      <c r="C54" s="5">
        <v>1867175.07</v>
      </c>
      <c r="D54" s="5">
        <v>3728375.26</v>
      </c>
      <c r="E54" s="5">
        <v>9850394.5899999999</v>
      </c>
      <c r="F54" s="6">
        <v>2.6420072828184149</v>
      </c>
    </row>
    <row r="55" spans="2:6" ht="15.75" thickBot="1" x14ac:dyDescent="0.3">
      <c r="B55" s="4" t="s">
        <v>48</v>
      </c>
      <c r="C55" s="5">
        <v>259089.69</v>
      </c>
      <c r="D55" s="5">
        <v>401692.64</v>
      </c>
      <c r="E55" s="5">
        <v>1199362.8600000001</v>
      </c>
      <c r="F55" s="6">
        <v>2.9857725548568679</v>
      </c>
    </row>
    <row r="56" spans="2:6" ht="15.75" thickBot="1" x14ac:dyDescent="0.3">
      <c r="B56" s="4" t="s">
        <v>49</v>
      </c>
      <c r="C56" s="5">
        <v>458873.63</v>
      </c>
      <c r="D56" s="5">
        <v>1099603.57</v>
      </c>
      <c r="E56" s="5">
        <v>3882560.96</v>
      </c>
      <c r="F56" s="6">
        <v>3.530873367390031</v>
      </c>
    </row>
    <row r="57" spans="2:6" ht="15.75" thickBot="1" x14ac:dyDescent="0.3">
      <c r="B57" s="4" t="s">
        <v>50</v>
      </c>
      <c r="C57" s="5">
        <v>1593507.3</v>
      </c>
      <c r="D57" s="5">
        <v>2456724.54</v>
      </c>
      <c r="E57" s="5">
        <v>10825195.029999999</v>
      </c>
      <c r="F57" s="6">
        <v>4.4063527895561299</v>
      </c>
    </row>
    <row r="58" spans="2:6" ht="15.75" thickBot="1" x14ac:dyDescent="0.3">
      <c r="B58" s="4" t="s">
        <v>51</v>
      </c>
      <c r="C58" s="5">
        <v>510186.17</v>
      </c>
      <c r="D58" s="5">
        <v>1454505.18</v>
      </c>
      <c r="E58" s="5">
        <v>5273396.54</v>
      </c>
      <c r="F58" s="6">
        <v>3.6255605084885296</v>
      </c>
    </row>
    <row r="59" spans="2:6" ht="15.75" thickBot="1" x14ac:dyDescent="0.3">
      <c r="B59" s="4" t="s">
        <v>52</v>
      </c>
      <c r="C59" s="5">
        <v>813378.54</v>
      </c>
      <c r="D59" s="5">
        <v>1747581.69</v>
      </c>
      <c r="E59" s="5">
        <v>5443873.3600000003</v>
      </c>
      <c r="F59" s="6">
        <v>3.1150894926119306</v>
      </c>
    </row>
    <row r="60" spans="2:6" ht="15.75" thickBot="1" x14ac:dyDescent="0.3">
      <c r="B60" s="4" t="s">
        <v>53</v>
      </c>
      <c r="C60" s="5">
        <v>1617662.51</v>
      </c>
      <c r="D60" s="5">
        <v>2574641.21</v>
      </c>
      <c r="E60" s="5">
        <v>9729512.7300000004</v>
      </c>
      <c r="F60" s="6">
        <v>3.7789780930291257</v>
      </c>
    </row>
    <row r="61" spans="2:6" ht="15.75" thickBot="1" x14ac:dyDescent="0.3">
      <c r="B61" s="4" t="s">
        <v>54</v>
      </c>
      <c r="C61" s="5">
        <v>389161.04</v>
      </c>
      <c r="D61" s="5">
        <v>1005042.45</v>
      </c>
      <c r="E61" s="5">
        <v>4056096.9</v>
      </c>
      <c r="F61" s="6">
        <v>4.0357468483047656</v>
      </c>
    </row>
    <row r="62" spans="2:6" ht="15.75" thickBot="1" x14ac:dyDescent="0.3">
      <c r="B62" s="4" t="s">
        <v>55</v>
      </c>
      <c r="C62" s="5">
        <v>4827925.58</v>
      </c>
      <c r="D62" s="5">
        <v>6437330.6799999997</v>
      </c>
      <c r="E62" s="5">
        <v>20697519.780000001</v>
      </c>
      <c r="F62" s="6">
        <v>3.2152332711918414</v>
      </c>
    </row>
    <row r="63" spans="2:6" ht="15.75" thickBot="1" x14ac:dyDescent="0.3">
      <c r="B63" s="4" t="s">
        <v>56</v>
      </c>
      <c r="C63" s="5">
        <v>234404.94</v>
      </c>
      <c r="D63" s="5">
        <v>383094.89</v>
      </c>
      <c r="E63" s="5">
        <v>1189344.75</v>
      </c>
      <c r="F63" s="6">
        <v>3.1045696015418005</v>
      </c>
    </row>
    <row r="64" spans="2:6" ht="15.75" thickBot="1" x14ac:dyDescent="0.3">
      <c r="B64" s="4" t="s">
        <v>57</v>
      </c>
      <c r="C64" s="5">
        <v>550457.97</v>
      </c>
      <c r="D64" s="5">
        <v>1073719.8400000001</v>
      </c>
      <c r="E64" s="5">
        <v>4655996</v>
      </c>
      <c r="F64" s="6">
        <v>4.3363229648434176</v>
      </c>
    </row>
    <row r="65" spans="2:6" ht="15.75" thickBot="1" x14ac:dyDescent="0.3">
      <c r="B65" s="4" t="s">
        <v>58</v>
      </c>
      <c r="C65" s="5">
        <v>559826.12</v>
      </c>
      <c r="D65" s="5">
        <v>1673339.61</v>
      </c>
      <c r="E65" s="5">
        <v>4355023.83</v>
      </c>
      <c r="F65" s="6">
        <v>2.6025941201499436</v>
      </c>
    </row>
    <row r="66" spans="2:6" ht="15.75" thickBot="1" x14ac:dyDescent="0.3">
      <c r="B66" s="4" t="s">
        <v>59</v>
      </c>
      <c r="C66" s="5">
        <v>1244018.82</v>
      </c>
      <c r="D66" s="5">
        <v>2851347.4</v>
      </c>
      <c r="E66" s="5">
        <v>8752286.6999999993</v>
      </c>
      <c r="F66" s="6">
        <v>3.0695266034577195</v>
      </c>
    </row>
    <row r="67" spans="2:6" ht="15.75" thickBot="1" x14ac:dyDescent="0.3">
      <c r="B67" s="4" t="s">
        <v>60</v>
      </c>
      <c r="C67" s="5">
        <v>91227.199999999997</v>
      </c>
      <c r="D67" s="5">
        <v>531219.65</v>
      </c>
      <c r="E67" s="5">
        <v>2118516.9900000002</v>
      </c>
      <c r="F67" s="6">
        <v>3.9880245205537861</v>
      </c>
    </row>
    <row r="68" spans="2:6" ht="15.75" thickBot="1" x14ac:dyDescent="0.3">
      <c r="B68" s="4" t="s">
        <v>61</v>
      </c>
      <c r="C68" s="5">
        <v>1893824.51</v>
      </c>
      <c r="D68" s="5">
        <v>4415642.7300000004</v>
      </c>
      <c r="E68" s="5">
        <v>12186268.619999999</v>
      </c>
      <c r="F68" s="6">
        <v>2.759794975532361</v>
      </c>
    </row>
    <row r="69" spans="2:6" ht="15.75" thickBot="1" x14ac:dyDescent="0.3">
      <c r="B69" s="4" t="s">
        <v>62</v>
      </c>
      <c r="C69" s="5">
        <v>222638.47</v>
      </c>
      <c r="D69" s="5">
        <v>1325489.44</v>
      </c>
      <c r="E69" s="5">
        <v>3295972.5</v>
      </c>
      <c r="F69" s="6">
        <v>2.4866078902899447</v>
      </c>
    </row>
    <row r="70" spans="2:6" ht="15.75" thickBot="1" x14ac:dyDescent="0.3">
      <c r="B70" s="4" t="s">
        <v>63</v>
      </c>
      <c r="C70" s="5">
        <v>598527.31999999995</v>
      </c>
      <c r="D70" s="5">
        <v>1608113.42</v>
      </c>
      <c r="E70" s="5">
        <v>7349581.1100000003</v>
      </c>
      <c r="F70" s="6">
        <v>4.5703126524496023</v>
      </c>
    </row>
    <row r="71" spans="2:6" ht="15.75" thickBot="1" x14ac:dyDescent="0.3">
      <c r="B71" s="4" t="s">
        <v>64</v>
      </c>
      <c r="C71" s="5">
        <v>1730790.48</v>
      </c>
      <c r="D71" s="5">
        <v>2145221.92</v>
      </c>
      <c r="E71" s="5">
        <v>8533368.9800000004</v>
      </c>
      <c r="F71" s="6">
        <v>3.9778490516263236</v>
      </c>
    </row>
    <row r="72" spans="2:6" ht="15.75" thickBot="1" x14ac:dyDescent="0.3">
      <c r="B72" s="4" t="s">
        <v>65</v>
      </c>
      <c r="C72" s="5">
        <v>1553625.99</v>
      </c>
      <c r="D72" s="5">
        <v>2235120.4</v>
      </c>
      <c r="E72" s="5">
        <v>7780406.0599999996</v>
      </c>
      <c r="F72" s="6">
        <v>3.480978501202888</v>
      </c>
    </row>
    <row r="73" spans="2:6" ht="15.75" thickBot="1" x14ac:dyDescent="0.3">
      <c r="B73" s="4" t="s">
        <v>66</v>
      </c>
      <c r="C73" s="5">
        <v>1258182.06</v>
      </c>
      <c r="D73" s="5">
        <v>2625411.79</v>
      </c>
      <c r="E73" s="5">
        <v>9725785.1999999993</v>
      </c>
      <c r="F73" s="6">
        <v>3.7044798979896405</v>
      </c>
    </row>
    <row r="74" spans="2:6" ht="15.75" thickBot="1" x14ac:dyDescent="0.3">
      <c r="B74" s="4" t="s">
        <v>67</v>
      </c>
      <c r="C74" s="5">
        <v>340189.93</v>
      </c>
      <c r="D74" s="5">
        <v>1564958.26</v>
      </c>
      <c r="E74" s="5">
        <v>5261424.08</v>
      </c>
      <c r="F74" s="6">
        <v>3.3620219877302033</v>
      </c>
    </row>
    <row r="75" spans="2:6" ht="15.75" thickBot="1" x14ac:dyDescent="0.3">
      <c r="B75" s="4" t="s">
        <v>68</v>
      </c>
      <c r="C75" s="5">
        <v>87478258.349999994</v>
      </c>
      <c r="D75" s="5">
        <v>196690953.08000001</v>
      </c>
      <c r="E75" s="5">
        <v>598877095.26999998</v>
      </c>
      <c r="F75" s="6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{A0ABBF50-C0F2-48A8-84DC-704317B6FC0F}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0ABBF50-C0F2-48A8-84DC-704317B6FC0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d 9 0 b 3 4 3 e - b b 1 e - 4 9 2 9 - 8 f 7 8 - c 1 a b 9 9 0 a b 8 a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 d i m _ c u s t o m e r _ 6 b 6 8 3 f e 5 - 3 a 7 2 - 4 5 6 1 - 8 5 6 a - 6 2 f 0 9 0 1 5 6 3 8 a 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 d i m _ m a r k e t _ 7 f a 5 2 2 4 a - 4 d d 8 - 4 7 0 f - a 6 1 4 - e 4 8 c d a d 6 c c c f 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 d i m _ p r o d u c t _ f 7 0 f b 7 a 3 - 2 4 1 8 - 4 a 8 1 - b 7 4 b - 4 f 0 8 8 0 2 9 a d 8 8 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 f a c t _ s a l e s _ m o n t h l y _ 5 4 e 1 4 8 9 f - 4 2 1 0 - 4 d 2 5 - 9 5 c 9 - d 3 2 2 9 2 3 d a 7 6 c 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 d i m _ d a t e _ d 9 0 b 3 4 3 e - b b 1 e - 4 9 2 9 - 8 f 7 8 - c 1 a b 9 9 0 a b 8 a d 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D a t a M a s h u p   s q m i d = " 3 4 0 a b 3 d 3 - 9 3 7 7 - 4 7 d a - a d b 6 - e 5 4 5 2 8 9 c 4 0 6 a "   x m l n s = " h t t p : / / s c h e m a s . m i c r o s o f t . c o m / D a t a M a s h u p " > A A A A A K Y H A A B Q S w M E F A A C A A g A j Z A 5 W I r I 9 Q W k A A A A 9 w A A A B I A H A B D b 2 5 m a W c v U G F j a 2 F n Z S 5 4 b W w g o h g A K K A U A A A A A A A A A A A A A A A A A A A A A A A A A A A A h Y + 9 D o I w H M R f h X S n X y y G / C m D q y Q m R O P a l A q N U A w t l n d z 8 J F 8 B T G K u j n e 3 e + S u / v 1 B v n U t d F F D 8 7 0 N k M M U x R p q / r K 2 D p D o z / G K 5 Q L 2 E p 1 k r W O Z t i 6 d H I m Q 4 3 3 5 5 S Q E A I O C e 6 H m n B K G T k U m 1 I 1 u p O x s c 5 L q z T 6 t K r / L S R g / x o j O G Y 8 w Y x y j i m Q x Y X C 2 C / B 5 8 H P 9 M e E 9 d j 6 c d B C 2 3 h X A l k k k P c J 8 Q B Q S w M E F A A C A A g A j Z A 5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I 2 Q O V j y J Q 1 7 o A Q A A J c W A A A T A B w A R m 9 y b X V s Y X M v U 2 V j d G l v b j E u b S C i G A A o o B Q A A A A A A A A A A A A A A A A A A A A A A A A A A A D l V 1 1 P 4 z g U f U f i P 1 h B W i W S l Z 2 W D 8 3 u q A / d t m i R d j s w r W Y 1 6 i B k E k M j E p u x n U I X 8 d / 3 2 k 5 I 0 i T T l t 0 i j Z a H U q 7 t c 8 6 9 u f f g S B q o i D M 0 s b 8 7 H / b 3 9 v f k n A g a o g m J q U Q 9 F F O 1 v 4 f g Z 8 J T E V C I n P I 4 p M I / j W C D 6 4 x + / U o f A x p f B T y k 1 0 R G g b Q B J A 0 C Y S R e K h 0 1 i I 6 3 v x e x M m K Z N I y S q y C V i i d U N H I b D G y D B 9 t y f 7 2 q 4 A d y 4 W h I g / 0 0 O 3 B s Y u i c q L n T 2 x r c w W O S 0 J 5 T 5 v A 1 x + X z b M C Z o k x d v i g / S + 6 5 U J D x Y P J Z i x j I h T / k Q Z r A L v e / S A z P h j S O k k h R 0 X O w g 9 G A x 2 n C Z O 8 Y o x E D 2 I j d 9 j r d 4 y 5 G F y l X d K K W M e 0 V X / 0 x Z / T S e x F 8 L n j C t e D f K Y E i S S 1 6 S q 5 h Y 7 a S x d 2 V 3 D C a Z R v 6 c T w J S E y E 7 C m R l r E H c 8 J u Y f 9 0 e U 8 L 3 K k g T N 5 w k V j l e l G j 1 4 T g p y c n T 9 3 U C z j P m D o 5 8 v W R Z 4 y K Z V h R E E O K P i q z k B B x R 1 U t f B 8 T p Z l r C w E o Z T S u x J + L R C Y 2 7 + J B G O U o Y o j I g D J d c 8 Q F q C 6 y 1 E f c l R K U M w K q j / q E 3 8 8 R y o S f K E g N 4 F w / V t E F e o j U H P V V H F 0 U B N m W z y R O q b u N R O x Y 0 N F j E K c y W l A d 0 d j l S I Y u c p o p V A S X 1 D d q B Z B v m 2 h t z 8 4 q + f Z v t R V W 9 D 1 5 q w Z l m 2 Z X 9 p S h 7 9 C c L M O b W l M p q V Z j O n y d M W 1 l H l V r g j G z y 5 3 a o N t 4 t y V + 2 G Y A W 7 h k d e K 3 d M n O 6 2 y y x e 5 k e n 3 1 N 1 S 1 t i D o L V w L 2 p J 9 m R h G m J 2 X c V 8 b S Q 6 X e U v r e F c T w g 7 A w O e 4 3 z q 5 L z o 3 E G G l r 5 O w a Q o b i M t q 1 W I q 3 1 W 3 a j D 3 g o d p s D O H y e F 3 a D E Z x Z t 6 T D m t V p M 5 + V F N p o g f t c S P W + I n P 6 h Z Z c 8 z v 9 J V U w u j R S R X v c l 4 G b 3 V T V S / u R F F b 7 l Y 1 u 9 6 l q Y W X x A R k R W g 6 n B X c y w P 8 Q 0 B 3 a Z V r x J o / X m 8 3 M U s N 7 D s a K T r T G 8 2 2 S 1 J / r 9 e b 0 J o 3 r w R 9 X c V J b T c v M 0 z s u a l 6 E I t 6 0 F G 8 2 q T h K d F + 7 M 0 u a a i 4 V 3 n E 3 + Q 6 9 9 m s g T s m 8 y Q N r 3 K b O c Y Z f a m C p W R + 2 G o n 5 a p R g E M U Q t Z v 4 k g K M O D g U E J d N J N R E M I U h L M 0 R C C / p T r / / n u T O + 4 x M 4 S f h w P / Y S c n x 3 4 1 G v + O Q k n i k A x z F + n 8 F B d c 3 R I l t k 5 z 8 N d 7 L z b 9 O C f u v l X j z Z X r 7 u 2 e p W K 6 P I 1 5 V u u Z Z v t d W t 3 F 4 N i z K 7 w u Z E e c H + Q C g E m 8 B c X d 9 e c 3 7 n e 0 8 y 6 i 5 F 6 2 O g m W 4 y O Z d P J D J u m p a U f T K 2 e x q a 7 b b U P 9 B G 3 + 6 7 z H v + C O 5 7 n + 0 2 r 3 Q 5 + r 1 e f C 6 m c L a h p S s W t z k K w P v p H J J W 7 S o 7 R 5 D 6 O F L i Y b 7 7 8 t h x z N Y f J c D 0 M M x f H + e f o U Q l i b q 3 S H w n B R f k G z K C M Y e 6 A 5 b u u X s j C b q P C 6 u 3 E T t H r h 3 J V y b r B P G P S 6 j E d j / g N M l 2 + 4 Y z a v e W 5 N D A f b y q j U q J u I P 5 C i W i m a 9 M G x O Z Q m V c H 3 J l Z 1 4 S F p W 7 j Q V V N Q H P 6 B S W 1 F O G E 4 Z E 5 H z 7 y m l k 6 z T T V 0 T c s D b n k 3 J d e u c 8 S v m j u M 7 1 Q 9 F l V B b w a 1 T J a f U m q A n / 4 B 1 B L A Q I t A B Q A A g A I A I 2 Q O V i K y P U F p A A A A P c A A A A S A A A A A A A A A A A A A A A A A A A A A A B D b 2 5 m a W c v U G F j a 2 F n Z S 5 4 b W x Q S w E C L Q A U A A I A C A C N k D l Y D 8 r p q 6 Q A A A D p A A A A E w A A A A A A A A A A A A A A A A D w A A A A W 0 N v b n R l b n R f V H l w Z X N d L n h t b F B L A Q I t A B Q A A g A I A I 2 Q O V j y J Q 1 7 o A Q A A J c W A A A T A A A A A A A A A A A A A A A A A O E B A A B G b 3 J t d W x h c y 9 T Z W N 0 a W 9 u M S 5 t U E s F B g A A A A A D A A M A w g A A A M 4 G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1 E A A A A A A A A G 0 Q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S 0 x N 1 Q x N T o y M j o z N S 4 2 M D c 3 O D k y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x L T E 3 V D E 1 O j I z O j A 3 L j g 0 M j c 5 M z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U l M 0 E l N U N l e G N l b F 9 j b 2 R l Y m F z a W N z J T V D Z X h j Z W w l M j B z Y W x l c y U y M G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g Y 2 9 s d W 1 u L n t z d W J f e m 9 u Z S w x f S Z x d W 9 0 O y w m c X V v d D t T Z W N 0 a W 9 u M S 9 k a W 1 f b W F y a 2 V 0 L 1 J l c G x h Y 2 V k I G 5 h b i B 3 a X R o I E 5 B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D E t M T d U M T U 6 M j M 6 M T k u N T c z M z g 0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U l M 0 E l N U N l e G N l b F 9 j b 2 R l Y m F z a W N z J T V D Z X h j Z W w l M j B z Y W x l c y U y M G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x L T E 3 V D E 1 O j I z O j I 5 L j I y O D k 3 O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Z X h j Z W x f Y 2 9 k Z W J h c 2 l j c y U 1 Q 2 V 4 Y 2 V s J T I w c 2 F s Z X M l M j B h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1 b n Q i I F Z h b H V l P S J s M C I g L z 4 8 R W 5 0 c n k g V H l w Z T 0 i R m l s b E x h c 3 R V c G R h d G V k I i B W Y W x 1 Z T 0 i Z D I w M j Q t M D E t M j R U M T Q 6 M z A 6 M z g u M j Y w N z U y M l o i I C 8 + P E V u d H J 5 I F R 5 c G U 9 I k Z p b G x D b 2 x 1 b W 5 U e X B l c y I g V m F s d W U 9 I n N D U V l E Q X d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y B k Y X R l I G 1 v Z G l m a W V k J n F 1 b 3 Q 7 X S I g L z 4 8 R W 5 0 c n k g V H l w Z T 0 i U X V l c n l J R C I g V m F s d W U 9 I n M 3 Z T J l M j k 1 Y S 0 0 Z j E z L T Q 1 M W Y t O D g x N y 1 m Y m R j Z D g 2 M W F k O D c i I C 8 + P E V u d H J 5 I F R 5 c G U 9 I k Z p b G x T d G F 0 d X M i I F Z h b H V l P S J z Q 2 9 t c G x l d G U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e X B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I G R h d G U g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y B k Y X R l I G 1 v Z G l m a W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l e G N l b F 9 j b 2 R l Y m F z a W N z J T V D Z X h j Z W w l M j B z Y W x l c y U y M G F u Y W x 5 d G l j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Y 3 V z d G 9 t Z X I l M j B j b 2 x 1 b W 4 l M j B p b i U y M G F z Y 2 V u Z G l u Z y U y M G 9 y Z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N 1 Y l 9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0 Z Z I C Z x d W 9 0 O 1 0 i I C 8 + P E V u d H J 5 I F R 5 c G U 9 I k Z p b G x D b 2 x 1 b W 5 U e X B l c y I g V m F s d W U 9 I n N D U W t B I i A v P j x F b n R y e S B U e X B l P S J G a W x s T G F z d F V w Z G F 0 Z W Q i I F Z h b H V l P S J k M j A y N C 0 w M S 0 y N F Q x N D o w O T o 1 M S 4 2 M T M 3 M T c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x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A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M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g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P N c F Z J f r X E y j N C / d N f Z d O Q A A A A A C A A A A A A A Q Z g A A A A E A A C A A A A B 8 D M l d b 3 E i j o V X h u m l M I Q v H w Y M L W 4 a a I p N C T G h P B q Z U g A A A A A O g A A A A A I A A C A A A A C w i r k 1 I t a t Y u 9 b H T D I T k e j Z W X D J N 0 S O f j j z Y j m v i Q G z l A A A A A x / I r 5 7 T v E 9 6 x t Y i O H I i t 6 w g G i e E 6 D I I X h R O 1 h v f I 4 o 5 z c x r B C d y W v / A v 5 + 5 8 Q b W 8 r Y A q e J a 6 Y z x v 9 N Y s Q s a t I j B r V V / Z 4 F A f N 2 K h a q W 7 H w 0 A A A A A 7 l l n a V V X H I A n v v L t f 9 T B 3 + i A K N 8 V 3 y 3 o 5 t V q 6 I w D q m v 1 i P / a O i z z d r 4 / J J r p D H y G H 6 k + m + T s Y U o k z b c r 5 h N P i < / D a t a M a s h u p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5 4 e 1 4 8 9 f - 4 2 1 0 - 4 d 2 5 - 9 5 c 9 - d 3 2 2 9 2 3 d a 7 6 c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5 4 e 1 4 8 9 f - 4 2 1 0 - 4 d 2 5 - 9 5 c 9 - d 3 2 2 9 2 3 d a 7 6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 n e t _ s a l e s _ a m o u n t < / s t r i n g > < / k e y > < v a l u e > < i n t > 1 5 0 < / i n t > < / v a l u e > < / i t e m > < i t e m > < k e y > < s t r i n g > Q t y < / s t r i n g > < / k e y > < v a l u e > < i n t > 5 8 < / i n t > < / v a l u e > < / i t e m > < i t e m > < k e y > < s t r i n g > c u s t o m e r _ c o d e < / s t r i n g > < / k e y > < v a l u e > < i n t > 1 7 4 < / i n t > < / v a l u e > < / i t e m > < i t e m > < k e y > < s t r i n g > p r o d u c t _ c o d e < / s t r i n g > < / k e y > < v a l u e > < i n t > 1 5 3 < / i n t > < / v a l u e > < / i t e m > < i t e m > < k e y > < s t r i n g > d a t e < / s t r i n g > < / k e y > < v a l u e > < i n t > 1 7 4 < / i n t > < / v a l u e > < / i t e m > < i t e m > < k e y > < s t r i n g > n e w   d a t e   m o d i f i e d < / s t r i n g > < / k e y > < v a l u e > < i n t > 1 8 1 < / i n t > < / v a l u e > < / i t e m > < / C o l u m n W i d t h s > < C o l u m n D i s p l a y I n d e x > < i t e m > < k e y > < s t r i n g > n e t _ s a l e s _ a m o u n t < / s t r i n g > < / k e y > < v a l u e > < i n t > 4 < / i n t > < / v a l u e > < / i t e m > < i t e m > < k e y > < s t r i n g > Q t y < / s t r i n g > < / k e y > < v a l u e > < i n t > 3 < / i n t > < / v a l u e > < / i t e m > < i t e m > < k e y > < s t r i n g > c u s t o m e r _ c o d e < / s t r i n g > < / k e y > < v a l u e > < i n t > 2 < / i n t > < / v a l u e > < / i t e m > < i t e m > < k e y > < s t r i n g > p r o d u c t _ c o d e < / s t r i n g > < / k e y > < v a l u e > < i n t > 1 < / i n t > < / v a l u e > < / i t e m > < i t e m > < k e y > < s t r i n g > d a t e < / s t r i n g > < / k e y > < v a l u e > < i n t > 0 < / i n t > < / v a l u e > < / i t e m > < i t e m > < k e y > < s t r i n g > n e w   d a t e  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  d a t e  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  d a t e  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  d a t e  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  d a t e  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  d a t e   m o d i f i e d & g t ; - & l t ; T a b l e s \ d i m _ d a t e \ C o l u m n s \ d a t e & g t ; \ C r o s s F i l t e r 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 R e l a t i o n s h i p s \ & l t ; T a b l e s \ f a c t _ s a l e s _ m o n t h l y \ C o l u m n s \ n e w   d a t e   m o d i f i e d & g t ; - & l t ; T a b l e s \ d i m _ d a t e \ C o l u m n s \ d a t e & g t ; 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< / H e i g h t > < I s E x p a n d e d > t r u e < / I s E x p a n d e d > < L a y e d O u t > t r u e < / L a y e d O u t > < T a b I n d e x > 3 < / T a b I n d e x > < T o p > 1 9 4 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 2 1 0 . 9 0 3 8 1 0 5 6 7 6 6 5 8 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 8 4 2 . 8 0 7 6 2 1 1 3 5 3 3 1 6 < / L e f t > < S c r o l l V e r t i c a l O f f s e t > 4 2 . 3 2 3 3 3 3 3 3 3 3 3 3 3 5 2 < / S c r o l l V e r t i c a l O f f s e t > < T a b I n d e x > 2 < / T a b I n d e x > < T o p > 1 0 3 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 3 6 2 . 7 1 1 4 3 1 7 0 2 9 9 7 2 9 < / L e f t > < T a b I n d e x > 4 < / T a b I n d e x > < T o p > 2 4 1 < / T o p > < W i d t h > 2 7 7 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 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 1 2 8 < / H e i g h t > < I s E x p a n d e d > t r u e < / I s E x p a n d e d > < L a y e d O u t > t r u e < / L a y e d O u t > < L e f t > 5 2 9 . 8 0 7 6 2 1 1 3 5 3 3 1 6 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 ( 1 0 0 , 1 7 8 ) .   E n d   p o i n t   2 :   ( 1 9 4 . 9 0 3 8 1 0 5 6 7 6 6 6 , 7 5 ) 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 1 7 7 . 9 9 9 9 9 9 9 9 9 9 9 9 9 4 < / b : _ y > < / b : P o i n t > < b : P o i n t > < b : _ x > 1 0 0 < / b : _ x > < b : _ y > 7 7 < / b : _ y > < / b : P o i n t > < b : P o i n t > < b : _ x > 1 0 2 < / b : _ x > < b : _ y > 7 5 < / b : _ y > < / b : P o i n t > < b : P o i n t > < b : _ x > 1 9 4 . 9 0 3 8 1 0 5 6 7 6 6 5 7 2 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 1 7 7 . 9 9 9 9 9 9 9 9 9 9 9 9 9 4 < / b : _ y > < / L a b e l L o c a t i o n > < L o c a t i o n   x m l n s : b = " h t t p : / / s c h e m a s . d a t a c o n t r a c t . o r g / 2 0 0 4 / 0 7 / S y s t e m . W i n d o w s " > < b : _ x > 1 0 0 < / b : _ x > < b : _ y > 1 9 3 . 9 9 9 9 9 9 9 9 9 9 9 9 9 7 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 1 9 4 . 9 0 3 8 1 0 5 6 7 6 6 5 7 2 < / b : _ x > < b : _ y > 6 7 < / b : _ y > < / L a b e l L o c a t i o n > < L o c a t i o n   x m l n s : b = " h t t p : / / s c h e m a s . d a t a c o n t r a c t . o r g / 2 0 0 4 / 0 7 / S y s t e m . W i n d o w s " > < b : _ x > 2 1 0 . 9 0 3 8 1 0 5 6 7 6 6 5 7 4 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 1 7 7 . 9 9 9 9 9 9 9 9 9 9 9 9 9 4 < / b : _ y > < / b : P o i n t > < b : P o i n t > < b : _ x > 1 0 0 < / b : _ x > < b : _ y > 7 7 < / b : _ y > < / b : P o i n t > < b : P o i n t > < b : _ x > 1 0 2 < / b : _ x > < b : _ y > 7 5 < / b : _ y > < / b : P o i n t > < b : P o i n t > < b : _ x > 1 9 4 . 9 0 3 8 1 0 5 6 7 6 6 5 7 2 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 ( 6 5 5 . 7 1 1 4 3 1 7 0 2 9 9 7 , 3 6 4 ) .   E n d   p o i n t   2 :   ( 8 2 6 . 8 0 7 6 2 1 1 3 5 3 3 2 , 1 7 8 ) 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 6 5 5 . 7 1 1 4 3 1 7 0 2 9 9 7 4 < / b : _ x > < b : _ y > 3 6 4 . 0 0 0 0 0 0 0 0 0 0 0 0 0 6 < / b : _ y > < / b : P o i n t > < b : P o i n t > < b : _ x > 7 3 9 . 2 5 9 5 2 6 5 < / b : _ x > < b : _ y > 3 6 4 < / b : _ y > < / b : P o i n t > < b : P o i n t > < b : _ x > 7 4 1 . 2 5 9 5 2 6 5 < / b : _ x > < b : _ y > 3 6 2 < / b : _ y > < / b : P o i n t > < b : P o i n t > < b : _ x > 7 4 1 . 2 5 9 5 2 6 5 < / b : _ x > < b : _ y > 1 8 0 < / b : _ y > < / b : P o i n t > < b : P o i n t > < b : _ x > 7 4 3 . 2 5 9 5 2 6 5 < / b : _ x > < b : _ y > 1 7 8 < / b : _ y > < / b : P o i n t > < b : P o i n t > < b : _ x > 8 2 6 . 8 0 7 6 2 1 1 3 5 3 3 1 6 < / b : _ x > < b : _ y > 1 7 8 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 6 3 9 . 7 1 1 4 3 1 7 0 2 9 9 7 4 < / b : _ x > < b : _ y > 3 5 6 . 0 0 0 0 0 0 0 0 0 0 0 0 0 6 < / b : _ y > < / L a b e l L o c a t i o n > < L o c a t i o n   x m l n s : b = " h t t p : / / s c h e m a s . d a t a c o n t r a c t . o r g / 2 0 0 4 / 0 7 / S y s t e m . W i n d o w s " > < b : _ x > 6 3 9 . 7 1 1 4 3 1 7 0 2 9 9 7 2 9 < / b : _ x > < b : _ y > 3 6 4 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 8 2 6 . 8 0 7 6 2 1 1 3 5 3 3 1 6 < / b : _ x > < b : _ y > 1 7 0 < / b : _ y > < / L a b e l L o c a t i o n > < L o c a t i o n   x m l n s : b = " h t t p : / / s c h e m a s . d a t a c o n t r a c t . o r g / 2 0 0 4 / 0 7 / S y s t e m . W i n d o w s " > < b : _ x > 8 4 2 . 8 0 7 6 2 1 1 3 5 3 3 1 6 < / b : _ x > < b : _ y > 1 7 8 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 6 5 5 . 7 1 1 4 3 1 7 0 2 9 9 7 4 < / b : _ x > < b : _ y > 3 6 4 . 0 0 0 0 0 0 0 0 0 0 0 0 0 6 < / b : _ y > < / b : P o i n t > < b : P o i n t > < b : _ x > 7 3 9 . 2 5 9 5 2 6 5 < / b : _ x > < b : _ y > 3 6 4 < / b : _ y > < / b : P o i n t > < b : P o i n t > < b : _ x > 7 4 1 . 2 5 9 5 2 6 5 < / b : _ x > < b : _ y > 3 6 2 < / b : _ y > < / b : P o i n t > < b : P o i n t > < b : _ x > 7 4 1 . 2 5 9 5 2 6 5 < / b : _ x > < b : _ y > 1 8 0 < / b : _ y > < / b : P o i n t > < b : P o i n t > < b : _ x > 7 4 3 . 2 5 9 5 2 6 5 < / b : _ x > < b : _ y > 1 7 8 < / b : _ y > < / b : P o i n t > < b : P o i n t > < b : _ x > 8 2 6 . 8 0 7 6 2 1 1 3 5 3 3 1 6 < / b : _ x > < b : _ y > 1 7 8 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 ( 3 4 6 . 7 1 1 4 3 1 7 0 2 9 9 7 , 3 6 4 ) .   E n d   p o i n t   2 :   ( 2 1 6 , 2 8 9 . 5 ) 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 3 4 6 . 7 1 1 4 3 1 7 0 2 9 9 7 2 9 < / b : _ x > < b : _ y > 3 6 4 < / b : _ y > < / b : P o i n t > < b : P o i n t > < b : _ x > 2 8 3 . 3 5 5 7 1 6 0 0 0 0 0 0 0 3 < / b : _ x > < b : _ y > 3 6 4 < / b : _ y > < / b : P o i n t > < b : P o i n t > < b : _ x > 2 8 1 . 3 5 5 7 1 6 0 0 0 0 0 0 0 3 < / b : _ x > < b : _ y > 3 6 2 < / b : _ y > < / b : P o i n t > < b : P o i n t > < b : _ x > 2 8 1 . 3 5 5 7 1 6 0 0 0 0 0 0 0 3 < / b : _ x > < b : _ y > 2 9 1 . 5 < / b : _ y > < / b : P o i n t > < b : P o i n t > < b : _ x > 2 7 9 . 3 5 5 7 1 6 0 0 0 0 0 0 0 3 < / b : _ x > < b : _ y > 2 8 9 . 5 < / b : _ y > < / b : P o i n t > < b : P o i n t > < b : _ x > 2 1 5 . 9 9 9 9 9 9 9 9 9 9 9 9 9 7 < / b : _ x > < b : _ y > 2 8 9 . 5 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 3 4 6 . 7 1 1 4 3 1 7 0 2 9 9 7 2 9 < / b : _ x > < b : _ y > 3 5 6 < / b : _ y > < / L a b e l L o c a t i o n > < L o c a t i o n   x m l n s : b = " h t t p : / / s c h e m a s . d a t a c o n t r a c t . o r g / 2 0 0 4 / 0 7 / S y s t e m . W i n d o w s " > < b : _ x > 3 6 2 . 7 1 1 4 3 1 7 0 2 9 9 7 2 9 < / b : _ x > < b : _ y > 3 6 4 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 2 8 1 . 5 < / b : _ y > < / L a b e l L o c a t i o n > < L o c a t i o n   x m l n s : b = " h t t p : / / s c h e m a s . d a t a c o n t r a c t . o r g / 2 0 0 4 / 0 7 / S y s t e m . W i n d o w s " > < b : _ x > 2 0 0 < / b : _ x > < b : _ y > 2 8 9 . 5 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 3 4 6 . 7 1 1 4 3 1 7 0 2 9 9 7 2 9 < / b : _ x > < b : _ y > 3 6 4 < / b : _ y > < / b : P o i n t > < b : P o i n t > < b : _ x > 2 8 3 . 3 5 5 7 1 6 0 0 0 0 0 0 0 3 < / b : _ x > < b : _ y > 3 6 4 < / b : _ y > < / b : P o i n t > < b : P o i n t > < b : _ x > 2 8 1 . 3 5 5 7 1 6 0 0 0 0 0 0 0 3 < / b : _ x > < b : _ y > 3 6 2 < / b : _ y > < / b : P o i n t > < b : P o i n t > < b : _ x > 2 8 1 . 3 5 5 7 1 6 0 0 0 0 0 0 0 3 < / b : _ x > < b : _ y > 2 9 1 . 5 < / b : _ y > < / b : P o i n t > < b : P o i n t > < b : _ x > 2 7 9 . 3 5 5 7 1 6 0 0 0 0 0 0 0 3 < / b : _ x > < b : _ y > 2 8 9 . 5 < / b : _ y > < / b : P o i n t > < b : P o i n t > < b : _ x > 2 1 5 . 9 9 9 9 9 9 9 9 9 9 9 9 9 7 < / b : _ x > < b : _ y > 2 8 9 . 5 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  d a t e  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 ( 5 0 1 . 2 1 1 4 3 2 , 2 2 5 ) .   E n d   p o i n t   2 :   ( 5 1 3 . 8 0 7 6 2 1 1 3 5 3 3 2 , 6 4 ) 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 5 0 1 . 2 1 1 4 3 2 < / b : _ x > < b : _ y > 2 2 5 < / b : _ y > < / b : P o i n t > < b : P o i n t > < b : _ x > 5 0 1 . 2 1 1 4 3 2 < / b : _ x > < b : _ y > 6 6 < / b : _ y > < / b : P o i n t > < b : P o i n t > < b : _ x > 5 0 3 . 2 1 1 4 3 2 < / b : _ x > < b : _ y > 6 4 < / b : _ y > < / b : P o i n t > < b : P o i n t > < b : _ x > 5 1 3 . 8 0 7 6 2 1 1 3 5 3 3 1 6 < / b : _ x > < b : _ y >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  d a t e  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 4 9 3 . 2 1 1 4 3 2 < / b : _ x > < b : _ y > 2 2 5 < / b : _ y > < / L a b e l L o c a t i o n > < L o c a t i o n   x m l n s : b = " h t t p : / / s c h e m a s . d a t a c o n t r a c t . o r g / 2 0 0 4 / 0 7 / S y s t e m . W i n d o w s " > < b : _ x > 5 0 1 . 2 1 1 4 3 2 < / b : _ x > < b : _ y > 2 4 1 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  d a t e  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 5 1 3 . 8 0 7 6 2 1 1 3 5 3 3 1 6 < / b : _ x > < b : _ y > 5 6 < / b : _ y > < / L a b e l L o c a t i o n > < L o c a t i o n   x m l n s : b = " h t t p : / / s c h e m a s . d a t a c o n t r a c t . o r g / 2 0 0 4 / 0 7 / S y s t e m . W i n d o w s " > < b : _ x > 5 2 9 . 8 0 7 6 2 1 1 3 5 3 3 1 6 < / b : _ x > < b : _ y > 6 4 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  d a t e  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 5 0 1 . 2 1 1 4 3 2 < / b : _ x > < b : _ y > 2 2 5 < / b : _ y > < / b : P o i n t > < b : P o i n t > < b : _ x > 5 0 1 . 2 1 1 4 3 2 < / b : _ x > < b : _ y > 6 6 < / b : _ y > < / b : P o i n t > < b : P o i n t > < b : _ x > 5 0 3 . 2 1 1 4 3 2 < / b : _ x > < b : _ y > 6 4 < / b : _ y > < / b : P o i n t > < b : P o i n t > < b : _ x > 5 1 3 . 8 0 7 6 2 1 1 3 5 3 3 1 6 < / b : _ x > < b : _ y > 6 4 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  d a t e  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  d a t e  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c 5 9 a 0 d e - 0 8 7 e - 4 8 3 3 - b c 1 9 - f 8 9 f 3 c f 4 3 7 6 2 " > < C u s t o m C o n t e n t > < ! [ C D A T A [ < ? x m l   v e r s i o n = " 1 . 0 "   e n c o d i n g = " u t f - 1 6 " ? > < S e t t i n g s > < C a l c u l a t e d F i e l d s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  s a l e s 2 1 < / M e a s u r e N a m e > < D i s p l a y N a m e > n e t   s a l e s 2 1 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 2 0 2 4 - 0 1 - 2 5 T 2 2 : 1 5 : 5 3 . 1 8 6 2 9 9 9 + 0 5 : 3 0 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6 b 6 8 3 f e 5 - 3 a 7 2 - 4 5 6 1 - 8 5 6 a - 6 2 f 0 9 0 1 5 6 3 8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b 6 8 3 f e 5 - 3 a 7 2 - 4 5 6 1 - 8 5 6 a - 6 2 f 0 9 0 1 5 6 3 8 a , d i m _ m a r k e t _ 7 f a 5 2 2 4 a - 4 d d 8 - 4 7 0 f - a 6 1 4 - e 4 8 c d a d 6 c c c f , d i m _ p r o d u c t _ f 7 0 f b 7 a 3 - 2 4 1 8 - 4 a 8 1 - b 7 4 b - 4 f 0 8 8 0 2 9 a d 8 8 , f a c t _ s a l e s _ m o n t h l y _ 5 4 e 1 4 8 9 f - 4 2 1 0 - 4 d 2 5 - 9 5 c 9 - d 3 2 2 9 2 3 d a 7 6 c , d i m _ d a t e _ d 9 0 b 3 4 3 e - b b 1 e - 4 9 2 9 - 8 f 7 8 - c 1 a b 9 9 0 a b 8 a d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f 7 0 f b 7 a 3 - 2 4 1 8 - 4 a 8 1 - b 7 4 b - 4 f 0 8 8 0 2 9 a d 8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7 f a 5 2 2 4 a - 4 d d 8 - 4 7 0 f - a 6 1 4 - e 4 8 c d a d 6 c c c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F1662919-FBEF-4071-AF94-A5DD5F8900E5}">
  <ds:schemaRefs/>
</ds:datastoreItem>
</file>

<file path=customXml/itemProps10.xml><?xml version="1.0" encoding="utf-8"?>
<ds:datastoreItem xmlns:ds="http://schemas.openxmlformats.org/officeDocument/2006/customXml" ds:itemID="{5FDD0A79-4535-47A7-A396-7223AA21CF6C}">
  <ds:schemaRefs/>
</ds:datastoreItem>
</file>

<file path=customXml/itemProps11.xml><?xml version="1.0" encoding="utf-8"?>
<ds:datastoreItem xmlns:ds="http://schemas.openxmlformats.org/officeDocument/2006/customXml" ds:itemID="{2D324B89-3317-44DD-88E0-107CBB53018A}">
  <ds:schemaRefs/>
</ds:datastoreItem>
</file>

<file path=customXml/itemProps12.xml><?xml version="1.0" encoding="utf-8"?>
<ds:datastoreItem xmlns:ds="http://schemas.openxmlformats.org/officeDocument/2006/customXml" ds:itemID="{A40AC086-8280-418A-9742-5CEB22680437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CB1900BA-5458-48A2-9ADE-8E6E06AB8158}">
  <ds:schemaRefs/>
</ds:datastoreItem>
</file>

<file path=customXml/itemProps14.xml><?xml version="1.0" encoding="utf-8"?>
<ds:datastoreItem xmlns:ds="http://schemas.openxmlformats.org/officeDocument/2006/customXml" ds:itemID="{9847EBFE-0E9E-41AE-869E-B256BD2139E0}">
  <ds:schemaRefs/>
</ds:datastoreItem>
</file>

<file path=customXml/itemProps15.xml><?xml version="1.0" encoding="utf-8"?>
<ds:datastoreItem xmlns:ds="http://schemas.openxmlformats.org/officeDocument/2006/customXml" ds:itemID="{1617E663-B8CD-4556-AE44-FABFCE55536F}">
  <ds:schemaRefs/>
</ds:datastoreItem>
</file>

<file path=customXml/itemProps16.xml><?xml version="1.0" encoding="utf-8"?>
<ds:datastoreItem xmlns:ds="http://schemas.openxmlformats.org/officeDocument/2006/customXml" ds:itemID="{AED3434E-67CE-4DAA-A6C3-D5FCD2D7BDA6}">
  <ds:schemaRefs/>
</ds:datastoreItem>
</file>

<file path=customXml/itemProps17.xml><?xml version="1.0" encoding="utf-8"?>
<ds:datastoreItem xmlns:ds="http://schemas.openxmlformats.org/officeDocument/2006/customXml" ds:itemID="{67DC3E27-36F2-4C70-8FEC-88A167D48423}">
  <ds:schemaRefs/>
</ds:datastoreItem>
</file>

<file path=customXml/itemProps18.xml><?xml version="1.0" encoding="utf-8"?>
<ds:datastoreItem xmlns:ds="http://schemas.openxmlformats.org/officeDocument/2006/customXml" ds:itemID="{4E9E968B-702E-4137-A2A9-BDF617FB4B63}">
  <ds:schemaRefs/>
</ds:datastoreItem>
</file>

<file path=customXml/itemProps19.xml><?xml version="1.0" encoding="utf-8"?>
<ds:datastoreItem xmlns:ds="http://schemas.openxmlformats.org/officeDocument/2006/customXml" ds:itemID="{B377CE50-CD26-4EC9-B5B3-482C9FAB9770}">
  <ds:schemaRefs/>
</ds:datastoreItem>
</file>

<file path=customXml/itemProps2.xml><?xml version="1.0" encoding="utf-8"?>
<ds:datastoreItem xmlns:ds="http://schemas.openxmlformats.org/officeDocument/2006/customXml" ds:itemID="{97E4D49D-1150-4C5C-99F3-3C13F645183E}">
  <ds:schemaRefs/>
</ds:datastoreItem>
</file>

<file path=customXml/itemProps20.xml><?xml version="1.0" encoding="utf-8"?>
<ds:datastoreItem xmlns:ds="http://schemas.openxmlformats.org/officeDocument/2006/customXml" ds:itemID="{91D06FB4-3238-4251-B24F-123E7E55BE18}">
  <ds:schemaRefs/>
</ds:datastoreItem>
</file>

<file path=customXml/itemProps21.xml><?xml version="1.0" encoding="utf-8"?>
<ds:datastoreItem xmlns:ds="http://schemas.openxmlformats.org/officeDocument/2006/customXml" ds:itemID="{70F58160-55E6-46F7-911D-9D98A2F70FB9}">
  <ds:schemaRefs/>
</ds:datastoreItem>
</file>

<file path=customXml/itemProps22.xml><?xml version="1.0" encoding="utf-8"?>
<ds:datastoreItem xmlns:ds="http://schemas.openxmlformats.org/officeDocument/2006/customXml" ds:itemID="{07C6BBAB-E17B-4BD5-83E9-C4BC441B3E95}">
  <ds:schemaRefs/>
</ds:datastoreItem>
</file>

<file path=customXml/itemProps3.xml><?xml version="1.0" encoding="utf-8"?>
<ds:datastoreItem xmlns:ds="http://schemas.openxmlformats.org/officeDocument/2006/customXml" ds:itemID="{2C654A05-86B4-4B5A-B6A1-2A61FF5AF0E7}">
  <ds:schemaRefs/>
</ds:datastoreItem>
</file>

<file path=customXml/itemProps4.xml><?xml version="1.0" encoding="utf-8"?>
<ds:datastoreItem xmlns:ds="http://schemas.openxmlformats.org/officeDocument/2006/customXml" ds:itemID="{F477D3E6-20F0-456D-8F30-8E169E671385}">
  <ds:schemaRefs/>
</ds:datastoreItem>
</file>

<file path=customXml/itemProps5.xml><?xml version="1.0" encoding="utf-8"?>
<ds:datastoreItem xmlns:ds="http://schemas.openxmlformats.org/officeDocument/2006/customXml" ds:itemID="{440A322A-7F82-4A4A-96B6-593279A53278}">
  <ds:schemaRefs/>
</ds:datastoreItem>
</file>

<file path=customXml/itemProps6.xml><?xml version="1.0" encoding="utf-8"?>
<ds:datastoreItem xmlns:ds="http://schemas.openxmlformats.org/officeDocument/2006/customXml" ds:itemID="{A34384E8-7E83-4F32-A8BD-10C7E2DE07B9}">
  <ds:schemaRefs/>
</ds:datastoreItem>
</file>

<file path=customXml/itemProps7.xml><?xml version="1.0" encoding="utf-8"?>
<ds:datastoreItem xmlns:ds="http://schemas.openxmlformats.org/officeDocument/2006/customXml" ds:itemID="{1735A7F6-A903-433A-8C25-926D930257B0}">
  <ds:schemaRefs/>
</ds:datastoreItem>
</file>

<file path=customXml/itemProps8.xml><?xml version="1.0" encoding="utf-8"?>
<ds:datastoreItem xmlns:ds="http://schemas.openxmlformats.org/officeDocument/2006/customXml" ds:itemID="{22E93B4C-25F3-4143-A6D1-EEAED94BF4CD}">
  <ds:schemaRefs/>
</ds:datastoreItem>
</file>

<file path=customXml/itemProps9.xml><?xml version="1.0" encoding="utf-8"?>
<ds:datastoreItem xmlns:ds="http://schemas.openxmlformats.org/officeDocument/2006/customXml" ds:itemID="{B9D65D13-721F-4F45-AB77-C1CDCB81521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Ganesh</dc:creator>
  <cp:lastModifiedBy>Ganesh Mandre</cp:lastModifiedBy>
  <cp:lastPrinted>2024-01-25T16:19:25Z</cp:lastPrinted>
  <dcterms:created xsi:type="dcterms:W3CDTF">2015-06-05T18:17:20Z</dcterms:created>
  <dcterms:modified xsi:type="dcterms:W3CDTF">2024-01-25T16:45:55Z</dcterms:modified>
</cp:coreProperties>
</file>